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go\Downloads\"/>
    </mc:Choice>
  </mc:AlternateContent>
  <xr:revisionPtr revIDLastSave="0" documentId="8_{C4B2B738-D970-4453-9A1F-B7C0B156898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ndividu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1" l="1"/>
  <c r="A12" i="1"/>
  <c r="A14" i="1" s="1"/>
  <c r="E12" i="1"/>
  <c r="G25" i="1" l="1"/>
  <c r="C11" i="1"/>
  <c r="G11" i="1"/>
  <c r="C13" i="1"/>
  <c r="G13" i="1"/>
  <c r="C15" i="1"/>
  <c r="G15" i="1"/>
  <c r="C17" i="1"/>
  <c r="G17" i="1"/>
  <c r="C19" i="1"/>
  <c r="G19" i="1"/>
  <c r="C21" i="1"/>
  <c r="G21" i="1"/>
  <c r="C23" i="1"/>
  <c r="G23" i="1"/>
  <c r="C25" i="1"/>
  <c r="G27" i="1"/>
  <c r="G29" i="1" l="1"/>
  <c r="G30" i="1" s="1"/>
  <c r="C29" i="1"/>
  <c r="C30" i="1" s="1"/>
</calcChain>
</file>

<file path=xl/sharedStrings.xml><?xml version="1.0" encoding="utf-8"?>
<sst xmlns="http://schemas.openxmlformats.org/spreadsheetml/2006/main" count="64" uniqueCount="18">
  <si>
    <t>Student:</t>
  </si>
  <si>
    <t>CWID:</t>
  </si>
  <si>
    <t>Pay Date:</t>
  </si>
  <si>
    <t>Pay Rate (per hr):</t>
  </si>
  <si>
    <t>Pay Amount:</t>
  </si>
  <si>
    <t>Hours:</t>
  </si>
  <si>
    <t>Enter timesheet hours               in gold boxes</t>
  </si>
  <si>
    <t>Enter timesheet hours              in gold boxes</t>
  </si>
  <si>
    <t>Approx. Hrs. Left:</t>
  </si>
  <si>
    <r>
      <t>Note: Only</t>
    </r>
    <r>
      <rPr>
        <b/>
        <i/>
        <sz val="12"/>
        <color rgb="FFBE955B"/>
        <rFont val="Calibri"/>
        <family val="2"/>
        <scheme val="minor"/>
      </rPr>
      <t>gold</t>
    </r>
    <r>
      <rPr>
        <i/>
        <sz val="12"/>
        <color rgb="FFBE955B"/>
        <rFont val="Calibri"/>
        <family val="2"/>
        <scheme val="minor"/>
      </rPr>
      <t xml:space="preserve"> fields may be manipulated.</t>
    </r>
  </si>
  <si>
    <t>Total FWS Award:</t>
  </si>
  <si>
    <t xml:space="preserve">Spring 2025                Remaining: </t>
  </si>
  <si>
    <r>
      <rPr>
        <b/>
        <sz val="12"/>
        <color theme="0"/>
        <rFont val="Calibri"/>
        <family val="2"/>
        <scheme val="minor"/>
      </rPr>
      <t xml:space="preserve">If the student worker reaches limit, the supervisor must do one of the following:                                           </t>
    </r>
    <r>
      <rPr>
        <sz val="12"/>
        <color theme="0"/>
        <rFont val="Calibri"/>
        <family val="2"/>
        <scheme val="minor"/>
      </rPr>
      <t>* Stop scheduling the student worker AND complete a termination/separation form.                                                     * Switch the student worker to 03 funds by completing a termination/separation form, complete an EPAF for 03 student worker                                                                           *Submit 03 timesheets going forward (if 03 funds are available, per Budget Unit Head</t>
    </r>
    <r>
      <rPr>
        <sz val="12"/>
        <color rgb="FFBE955B"/>
        <rFont val="Calibri"/>
        <family val="2"/>
        <scheme val="minor"/>
      </rPr>
      <t>)</t>
    </r>
    <r>
      <rPr>
        <sz val="11"/>
        <color rgb="FFBE955B"/>
        <rFont val="Calibri"/>
        <family val="2"/>
        <scheme val="minor"/>
      </rPr>
      <t>.</t>
    </r>
  </si>
  <si>
    <t>Fall 2025 Remaining:</t>
  </si>
  <si>
    <t>2026 Summer I/Summer II Work-Study Tracking Sheet</t>
  </si>
  <si>
    <t>Summer I Award:</t>
  </si>
  <si>
    <t xml:space="preserve">Summer II Award: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</si>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</sst>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i/>
      <sz val="12"/>
      <color theme="1"/>
      <name val="Calibri"/>
      <family val="2"/>
      <scheme val="minor"/>
    </font>
    <font>
      <b/>
      <sz val="10"/>
      <color theme="0" tint="-0.34998626667073579"/>
      <name val="Arial"/>
      <family val="2"/>
    </font>
    <font>
      <b/>
      <sz val="16"/>
      <color rgb="FFBE955B"/>
      <name val="Calibri"/>
      <family val="2"/>
      <scheme val="minor"/>
    </font>
    <font>
      <i/>
      <sz val="12"/>
      <color rgb="FFBE955B"/>
      <name val="Calibri"/>
      <family val="2"/>
      <scheme val="minor"/>
    </font>
    <font>
      <b/>
      <sz val="11"/>
      <color rgb="FFBE955B"/>
      <name val="Calibri"/>
      <family val="2"/>
      <scheme val="minor"/>
    </font>
    <font>
      <sz val="11"/>
      <color rgb="FFBE955B"/>
      <name val="Calibri"/>
      <family val="2"/>
      <scheme val="minor"/>
    </font>
    <font>
      <b/>
      <i/>
      <sz val="12"/>
      <color rgb="FF800029"/>
      <name val="Arial"/>
      <family val="2"/>
    </font>
    <font>
      <b/>
      <i/>
      <sz val="12"/>
      <color rgb="FFBE955B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BE955B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E955B"/>
        <bgColor indexed="64"/>
      </patternFill>
    </fill>
    <fill>
      <patternFill patternType="solid">
        <fgColor rgb="FF80002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/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0" xfId="0" applyFont="1" applyAlignment="1">
      <alignment wrapText="1"/>
    </xf>
    <xf numFmtId="8" fontId="5" fillId="0" borderId="0" xfId="0" applyNumberFormat="1" applyFont="1" applyAlignment="1">
      <alignment horizontal="left" vertical="center" wrapText="1"/>
    </xf>
    <xf numFmtId="8" fontId="2" fillId="0" borderId="12" xfId="0" applyNumberFormat="1" applyFont="1" applyBorder="1" applyAlignment="1">
      <alignment horizontal="left" vertical="center" wrapText="1"/>
    </xf>
    <xf numFmtId="8" fontId="2" fillId="0" borderId="14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7" fillId="4" borderId="6" xfId="0" applyFont="1" applyFill="1" applyBorder="1" applyAlignment="1">
      <alignment vertical="center" wrapText="1"/>
    </xf>
    <xf numFmtId="164" fontId="7" fillId="4" borderId="7" xfId="0" applyNumberFormat="1" applyFont="1" applyFill="1" applyBorder="1" applyAlignment="1">
      <alignment horizontal="left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164" fontId="0" fillId="3" borderId="5" xfId="0" applyNumberFormat="1" applyFill="1" applyBorder="1" applyAlignment="1" applyProtection="1">
      <alignment horizontal="left"/>
      <protection locked="0"/>
    </xf>
    <xf numFmtId="8" fontId="0" fillId="3" borderId="5" xfId="0" applyNumberFormat="1" applyFill="1" applyBorder="1" applyAlignment="1" applyProtection="1">
      <alignment horizontal="left"/>
      <protection locked="0"/>
    </xf>
    <xf numFmtId="0" fontId="1" fillId="0" borderId="0" xfId="0" applyFont="1" applyAlignment="1">
      <alignment wrapText="1"/>
    </xf>
    <xf numFmtId="165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/>
    </xf>
    <xf numFmtId="0" fontId="10" fillId="4" borderId="1" xfId="0" applyFont="1" applyFill="1" applyBorder="1" applyAlignment="1">
      <alignment horizontal="center" vertical="top" wrapText="1"/>
    </xf>
    <xf numFmtId="0" fontId="10" fillId="4" borderId="15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0" xfId="0" applyFont="1" applyFill="1" applyAlignment="1">
      <alignment horizontal="center" vertical="top" wrapText="1"/>
    </xf>
    <xf numFmtId="0" fontId="10" fillId="4" borderId="4" xfId="0" applyFont="1" applyFill="1" applyBorder="1" applyAlignment="1">
      <alignment horizontal="center" vertical="top" wrapText="1"/>
    </xf>
    <xf numFmtId="14" fontId="0" fillId="0" borderId="16" xfId="0" applyNumberFormat="1" applyBorder="1" applyAlignment="1">
      <alignment horizontal="right" vertical="center"/>
    </xf>
    <xf numFmtId="14" fontId="0" fillId="0" borderId="17" xfId="0" applyNumberFormat="1" applyBorder="1" applyAlignment="1">
      <alignment horizontal="right" vertical="center"/>
    </xf>
    <xf numFmtId="14" fontId="2" fillId="0" borderId="16" xfId="0" applyNumberFormat="1" applyFont="1" applyBorder="1" applyAlignment="1">
      <alignment horizontal="right" vertical="center" wrapText="1"/>
    </xf>
    <xf numFmtId="14" fontId="2" fillId="0" borderId="17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E955B"/>
      <color rgb="FF800029"/>
      <color rgb="FFF5FB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7"/>
  <sheetViews>
    <sheetView tabSelected="1" zoomScale="120" zoomScaleNormal="120" workbookViewId="0">
      <selection activeCell="E16" sqref="E16:E17"/>
    </sheetView>
  </sheetViews>
  <sheetFormatPr defaultRowHeight="15" x14ac:dyDescent="0.25"/>
  <cols>
    <col min="1" max="1" width="10.7109375" customWidth="1"/>
    <col min="2" max="2" width="12" customWidth="1"/>
    <col min="3" max="3" width="14.5703125" bestFit="1" customWidth="1"/>
    <col min="4" max="4" width="4.5703125" customWidth="1"/>
    <col min="5" max="5" width="13.5703125" customWidth="1"/>
    <col min="6" max="6" width="14.42578125" customWidth="1"/>
    <col min="7" max="7" width="16.140625" customWidth="1"/>
  </cols>
  <sheetData>
    <row r="1" spans="1:7" s="2" customFormat="1" ht="21" x14ac:dyDescent="0.35">
      <c r="A1" s="36" t="s">
        <v>14</v>
      </c>
      <c r="B1" s="36"/>
      <c r="C1" s="36"/>
      <c r="D1" s="36"/>
      <c r="E1" s="36"/>
      <c r="F1" s="36"/>
      <c r="G1" s="36"/>
    </row>
    <row r="2" spans="1:7" s="2" customFormat="1" ht="16.5" customHeight="1" x14ac:dyDescent="0.35">
      <c r="A2" s="37" t="s">
        <v>9</v>
      </c>
      <c r="B2" s="37"/>
      <c r="C2" s="37"/>
      <c r="D2" s="37"/>
      <c r="E2" s="37"/>
      <c r="F2" s="37"/>
      <c r="G2" s="37"/>
    </row>
    <row r="3" spans="1:7" s="2" customFormat="1" ht="16.5" customHeight="1" x14ac:dyDescent="0.35">
      <c r="A3" s="10"/>
      <c r="B3" s="10"/>
      <c r="C3" s="10"/>
      <c r="D3" s="10"/>
      <c r="E3" s="10"/>
      <c r="F3" s="10"/>
    </row>
    <row r="4" spans="1:7" ht="15" customHeight="1" x14ac:dyDescent="0.35">
      <c r="A4" s="1" t="s">
        <v>0</v>
      </c>
      <c r="B4" s="34"/>
      <c r="C4" s="35"/>
      <c r="D4" s="1"/>
      <c r="E4" s="1" t="s">
        <v>10</v>
      </c>
      <c r="F4" s="17"/>
      <c r="G4" s="2"/>
    </row>
    <row r="5" spans="1:7" ht="15" customHeight="1" x14ac:dyDescent="0.35">
      <c r="A5" s="1" t="s">
        <v>1</v>
      </c>
      <c r="B5" s="34"/>
      <c r="C5" s="35"/>
      <c r="D5" s="1"/>
      <c r="E5" s="1" t="s">
        <v>3</v>
      </c>
      <c r="F5" s="18">
        <v>8.25</v>
      </c>
      <c r="G5" s="2"/>
    </row>
    <row r="6" spans="1:7" ht="15.75" customHeight="1" thickBot="1" x14ac:dyDescent="0.4">
      <c r="A6" s="1"/>
      <c r="C6" s="39"/>
      <c r="D6" s="38"/>
      <c r="G6" s="2"/>
    </row>
    <row r="7" spans="1:7" ht="27.75" customHeight="1" thickBot="1" x14ac:dyDescent="0.4">
      <c r="A7" s="13" t="s">
        <v>15</v>
      </c>
      <c r="B7" s="14">
        <v>800</v>
      </c>
      <c r="C7" s="38"/>
      <c r="D7" s="38"/>
      <c r="E7" s="13" t="s">
        <v>16</v>
      </c>
      <c r="F7" s="14">
        <v>800</v>
      </c>
      <c r="G7" s="2"/>
    </row>
    <row r="8" spans="1:7" ht="28.5" customHeight="1" thickBot="1" x14ac:dyDescent="0.4">
      <c r="A8" s="41" t="s">
        <v>6</v>
      </c>
      <c r="B8" s="42"/>
      <c r="C8" s="38"/>
      <c r="D8" s="38"/>
      <c r="E8" s="41" t="s">
        <v>7</v>
      </c>
      <c r="F8" s="42"/>
      <c r="G8" s="2"/>
    </row>
    <row r="9" spans="1:7" ht="19.5" customHeight="1" thickBot="1" x14ac:dyDescent="0.4">
      <c r="A9" s="19" t="s">
        <v>2</v>
      </c>
      <c r="B9" s="19"/>
      <c r="C9" s="40"/>
      <c r="D9" s="38"/>
      <c r="E9" s="19"/>
      <c r="F9" s="6"/>
      <c r="G9" s="2"/>
    </row>
    <row r="10" spans="1:7" ht="20.100000000000001" customHeight="1" x14ac:dyDescent="0.25">
      <c r="A10" s="28">
        <v>46185</v>
      </c>
      <c r="B10" s="4" t="s">
        <v>5</v>
      </c>
      <c r="C10" s="15">
        <v>0</v>
      </c>
      <c r="D10" s="38"/>
      <c r="E10" s="30">
        <v>46227</v>
      </c>
      <c r="F10" s="4" t="s">
        <v>5</v>
      </c>
      <c r="G10" s="15">
        <v>0</v>
      </c>
    </row>
    <row r="11" spans="1:7" ht="20.100000000000001" customHeight="1" thickBot="1" x14ac:dyDescent="0.3">
      <c r="A11" s="29"/>
      <c r="B11" s="5" t="s">
        <v>4</v>
      </c>
      <c r="C11" s="8">
        <f>C10*F5</f>
        <v>0</v>
      </c>
      <c r="D11" s="38"/>
      <c r="E11" s="31"/>
      <c r="F11" s="5" t="s">
        <v>4</v>
      </c>
      <c r="G11" s="8">
        <f>G10*F5</f>
        <v>0</v>
      </c>
    </row>
    <row r="12" spans="1:7" ht="20.100000000000001" customHeight="1" x14ac:dyDescent="0.25">
      <c r="A12" s="28">
        <f>A10+14</f>
        <v>46199</v>
      </c>
      <c r="B12" s="4" t="s">
        <v>5</v>
      </c>
      <c r="C12" s="15">
        <v>0</v>
      </c>
      <c r="D12" s="38"/>
      <c r="E12" s="30">
        <f>E10+14</f>
        <v>46241</v>
      </c>
      <c r="F12" s="4" t="s">
        <v>5</v>
      </c>
      <c r="G12" s="15">
        <v>0</v>
      </c>
    </row>
    <row r="13" spans="1:7" ht="20.100000000000001" customHeight="1" thickBot="1" x14ac:dyDescent="0.3">
      <c r="A13" s="29"/>
      <c r="B13" s="5" t="s">
        <v>4</v>
      </c>
      <c r="C13" s="8">
        <f>C12*F5</f>
        <v>0</v>
      </c>
      <c r="D13" s="38"/>
      <c r="E13" s="31"/>
      <c r="F13" s="5" t="s">
        <v>4</v>
      </c>
      <c r="G13" s="8">
        <f>G12*F5</f>
        <v>0</v>
      </c>
    </row>
    <row r="14" spans="1:7" ht="20.100000000000001" customHeight="1" x14ac:dyDescent="0.25">
      <c r="A14" s="28">
        <f t="shared" ref="A14" si="0">A12+14</f>
        <v>46213</v>
      </c>
      <c r="B14" s="4" t="s">
        <v>5</v>
      </c>
      <c r="C14" s="15">
        <v>0</v>
      </c>
      <c r="D14" s="38"/>
      <c r="E14" s="30">
        <v>46255</v>
      </c>
      <c r="F14" s="4" t="s">
        <v>5</v>
      </c>
      <c r="G14" s="15">
        <v>0</v>
      </c>
    </row>
    <row r="15" spans="1:7" ht="20.100000000000001" customHeight="1" thickBot="1" x14ac:dyDescent="0.3">
      <c r="A15" s="29"/>
      <c r="B15" s="5" t="s">
        <v>4</v>
      </c>
      <c r="C15" s="8">
        <f>C14*F5</f>
        <v>0</v>
      </c>
      <c r="D15" s="38"/>
      <c r="E15" s="31"/>
      <c r="F15" s="5" t="s">
        <v>4</v>
      </c>
      <c r="G15" s="8">
        <f>G14*F5</f>
        <v>0</v>
      </c>
    </row>
    <row r="16" spans="1:7" ht="20.100000000000001" customHeight="1" x14ac:dyDescent="0.25">
      <c r="A16" s="28" t="s">
        <v>17</v>
      </c>
      <c r="B16" s="4" t="s">
        <v>5</v>
      </c>
      <c r="C16" s="15">
        <v>0</v>
      </c>
      <c r="D16" s="38"/>
      <c r="E16" s="30" t="s">
        <v>17</v>
      </c>
      <c r="F16" s="4" t="s">
        <v>5</v>
      </c>
      <c r="G16" s="15">
        <v>0</v>
      </c>
    </row>
    <row r="17" spans="1:7" ht="20.100000000000001" customHeight="1" thickBot="1" x14ac:dyDescent="0.3">
      <c r="A17" s="29"/>
      <c r="B17" s="5" t="s">
        <v>4</v>
      </c>
      <c r="C17" s="8">
        <f>C16*F5</f>
        <v>0</v>
      </c>
      <c r="D17" s="38"/>
      <c r="E17" s="31"/>
      <c r="F17" s="5" t="s">
        <v>4</v>
      </c>
      <c r="G17" s="8">
        <f>G16*F5</f>
        <v>0</v>
      </c>
    </row>
    <row r="18" spans="1:7" ht="20.100000000000001" customHeight="1" x14ac:dyDescent="0.25">
      <c r="A18" s="28" t="s">
        <v>17</v>
      </c>
      <c r="B18" s="4" t="s">
        <v>5</v>
      </c>
      <c r="C18" s="15">
        <v>0</v>
      </c>
      <c r="D18" s="38"/>
      <c r="E18" s="30" t="s">
        <v>17</v>
      </c>
      <c r="F18" s="4" t="s">
        <v>5</v>
      </c>
      <c r="G18" s="15">
        <v>0</v>
      </c>
    </row>
    <row r="19" spans="1:7" ht="20.100000000000001" customHeight="1" thickBot="1" x14ac:dyDescent="0.3">
      <c r="A19" s="29"/>
      <c r="B19" s="5" t="s">
        <v>4</v>
      </c>
      <c r="C19" s="8">
        <f>C18*F5</f>
        <v>0</v>
      </c>
      <c r="D19" s="38"/>
      <c r="E19" s="31"/>
      <c r="F19" s="5" t="s">
        <v>4</v>
      </c>
      <c r="G19" s="8">
        <f>G18*F5</f>
        <v>0</v>
      </c>
    </row>
    <row r="20" spans="1:7" ht="20.100000000000001" customHeight="1" x14ac:dyDescent="0.25">
      <c r="A20" s="28" t="s">
        <v>17</v>
      </c>
      <c r="B20" s="4" t="s">
        <v>5</v>
      </c>
      <c r="C20" s="15">
        <v>0</v>
      </c>
      <c r="D20" s="38"/>
      <c r="E20" s="30" t="s">
        <v>17</v>
      </c>
      <c r="F20" s="4" t="s">
        <v>5</v>
      </c>
      <c r="G20" s="15">
        <v>0</v>
      </c>
    </row>
    <row r="21" spans="1:7" ht="20.100000000000001" customHeight="1" thickBot="1" x14ac:dyDescent="0.3">
      <c r="A21" s="29"/>
      <c r="B21" s="5" t="s">
        <v>4</v>
      </c>
      <c r="C21" s="8">
        <f>C20*F5</f>
        <v>0</v>
      </c>
      <c r="D21" s="38"/>
      <c r="E21" s="31"/>
      <c r="F21" s="5" t="s">
        <v>4</v>
      </c>
      <c r="G21" s="8">
        <f>G20*F5</f>
        <v>0</v>
      </c>
    </row>
    <row r="22" spans="1:7" ht="20.100000000000001" customHeight="1" x14ac:dyDescent="0.25">
      <c r="A22" s="28" t="s">
        <v>17</v>
      </c>
      <c r="B22" s="3" t="s">
        <v>5</v>
      </c>
      <c r="C22" s="16">
        <v>0</v>
      </c>
      <c r="D22" s="11"/>
      <c r="E22" s="30" t="s">
        <v>17</v>
      </c>
      <c r="F22" s="3" t="s">
        <v>5</v>
      </c>
      <c r="G22" s="15">
        <v>0</v>
      </c>
    </row>
    <row r="23" spans="1:7" ht="20.100000000000001" customHeight="1" thickBot="1" x14ac:dyDescent="0.3">
      <c r="A23" s="29"/>
      <c r="B23" s="3" t="s">
        <v>4</v>
      </c>
      <c r="C23" s="9">
        <f>C22*F5</f>
        <v>0</v>
      </c>
      <c r="D23" s="11"/>
      <c r="E23" s="31"/>
      <c r="F23" s="3" t="s">
        <v>4</v>
      </c>
      <c r="G23" s="8">
        <f>G22*F5</f>
        <v>0</v>
      </c>
    </row>
    <row r="24" spans="1:7" ht="15" customHeight="1" x14ac:dyDescent="0.25">
      <c r="A24" s="28" t="s">
        <v>17</v>
      </c>
      <c r="B24" s="4" t="s">
        <v>5</v>
      </c>
      <c r="C24" s="15">
        <v>0</v>
      </c>
      <c r="D24" s="11"/>
      <c r="E24" s="30" t="s">
        <v>17</v>
      </c>
      <c r="F24" s="4" t="s">
        <v>5</v>
      </c>
      <c r="G24" s="15">
        <v>0</v>
      </c>
    </row>
    <row r="25" spans="1:7" ht="15" customHeight="1" thickBot="1" x14ac:dyDescent="0.3">
      <c r="A25" s="29"/>
      <c r="B25" s="5" t="s">
        <v>4</v>
      </c>
      <c r="C25" s="8">
        <f>C24*F5</f>
        <v>0</v>
      </c>
      <c r="D25" s="11"/>
      <c r="E25" s="31"/>
      <c r="F25" s="5" t="s">
        <v>4</v>
      </c>
      <c r="G25" s="8">
        <f>G24*F5</f>
        <v>0</v>
      </c>
    </row>
    <row r="26" spans="1:7" ht="15" customHeight="1" x14ac:dyDescent="0.25">
      <c r="A26" s="28" t="s">
        <v>17</v>
      </c>
      <c r="B26" s="4" t="s">
        <v>5</v>
      </c>
      <c r="C26" s="15">
        <v>0</v>
      </c>
      <c r="D26" s="11"/>
      <c r="E26" s="30" t="s">
        <v>17</v>
      </c>
      <c r="F26" s="4" t="s">
        <v>5</v>
      </c>
      <c r="G26" s="15">
        <v>0</v>
      </c>
    </row>
    <row r="27" spans="1:7" ht="15" customHeight="1" thickBot="1" x14ac:dyDescent="0.3">
      <c r="A27" s="29"/>
      <c r="B27" s="5" t="s">
        <v>4</v>
      </c>
      <c r="C27" s="8">
        <f>C26*F5</f>
        <v>0</v>
      </c>
      <c r="D27" s="11"/>
      <c r="E27" s="31"/>
      <c r="F27" s="5" t="s">
        <v>4</v>
      </c>
      <c r="G27" s="8">
        <f>G26*F5</f>
        <v>0</v>
      </c>
    </row>
    <row r="28" spans="1:7" ht="15" customHeight="1" thickBot="1" x14ac:dyDescent="0.3">
      <c r="D28" s="11"/>
    </row>
    <row r="29" spans="1:7" ht="15" customHeight="1" x14ac:dyDescent="0.25">
      <c r="A29" s="32" t="s">
        <v>13</v>
      </c>
      <c r="B29" s="32"/>
      <c r="C29" s="7">
        <f>B7-(C11+C13+C15+C17+C19+C21+C23+C25+C27)</f>
        <v>800</v>
      </c>
      <c r="E29" s="32" t="s">
        <v>11</v>
      </c>
      <c r="F29" s="32"/>
      <c r="G29" s="7">
        <f>F7-(G11+G13+G15+G17+G19+G21+G23+G25+G27)</f>
        <v>800</v>
      </c>
    </row>
    <row r="30" spans="1:7" ht="15" customHeight="1" x14ac:dyDescent="0.25">
      <c r="A30" s="33" t="s">
        <v>8</v>
      </c>
      <c r="B30" s="33"/>
      <c r="C30" s="20">
        <f>C29/F5</f>
        <v>96.969696969696969</v>
      </c>
      <c r="E30" s="33" t="s">
        <v>8</v>
      </c>
      <c r="F30" s="33"/>
      <c r="G30" s="21">
        <f>G29/F5</f>
        <v>96.969696969696969</v>
      </c>
    </row>
    <row r="31" spans="1:7" ht="11.25" customHeight="1" thickBot="1" x14ac:dyDescent="0.3">
      <c r="A31" s="12"/>
      <c r="B31" s="12"/>
      <c r="C31" s="12"/>
      <c r="E31" s="12"/>
      <c r="F31" s="12"/>
      <c r="G31" s="12"/>
    </row>
    <row r="32" spans="1:7" ht="48.75" customHeight="1" x14ac:dyDescent="0.25">
      <c r="A32" s="22" t="s">
        <v>12</v>
      </c>
      <c r="B32" s="23"/>
      <c r="C32" s="23"/>
      <c r="D32" s="23"/>
      <c r="E32" s="23"/>
      <c r="F32" s="23"/>
      <c r="G32" s="24"/>
    </row>
    <row r="33" spans="1:7" ht="15" customHeight="1" x14ac:dyDescent="0.25">
      <c r="A33" s="25"/>
      <c r="B33" s="26"/>
      <c r="C33" s="26"/>
      <c r="D33" s="26"/>
      <c r="E33" s="26"/>
      <c r="F33" s="26"/>
      <c r="G33" s="27"/>
    </row>
    <row r="34" spans="1:7" ht="15" customHeight="1" x14ac:dyDescent="0.25">
      <c r="A34" s="25"/>
      <c r="B34" s="26"/>
      <c r="C34" s="26"/>
      <c r="D34" s="26"/>
      <c r="E34" s="26"/>
      <c r="F34" s="26"/>
      <c r="G34" s="27"/>
    </row>
    <row r="35" spans="1:7" ht="15" customHeight="1" x14ac:dyDescent="0.25">
      <c r="A35" s="25"/>
      <c r="B35" s="26"/>
      <c r="C35" s="26"/>
      <c r="D35" s="26"/>
      <c r="E35" s="26"/>
      <c r="F35" s="26"/>
      <c r="G35" s="27"/>
    </row>
    <row r="36" spans="1:7" ht="15" customHeight="1" x14ac:dyDescent="0.25"/>
    <row r="37" spans="1:7" ht="15" customHeight="1" x14ac:dyDescent="0.25"/>
    <row r="38" spans="1:7" ht="15" customHeight="1" x14ac:dyDescent="0.25"/>
    <row r="39" spans="1:7" ht="15" customHeight="1" x14ac:dyDescent="0.25"/>
    <row r="40" spans="1:7" ht="15" customHeight="1" x14ac:dyDescent="0.25"/>
    <row r="41" spans="1:7" ht="15" customHeight="1" x14ac:dyDescent="0.25"/>
    <row r="42" spans="1:7" ht="15" customHeight="1" x14ac:dyDescent="0.25"/>
    <row r="43" spans="1:7" ht="15" customHeight="1" x14ac:dyDescent="0.25"/>
    <row r="44" spans="1:7" ht="15" customHeight="1" x14ac:dyDescent="0.25"/>
    <row r="45" spans="1:7" ht="15" customHeight="1" x14ac:dyDescent="0.25"/>
    <row r="46" spans="1:7" ht="15" customHeight="1" x14ac:dyDescent="0.25"/>
    <row r="47" spans="1:7" ht="15" customHeight="1" x14ac:dyDescent="0.25"/>
    <row r="48" spans="1:7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</sheetData>
  <mergeCells count="31">
    <mergeCell ref="E30:F30"/>
    <mergeCell ref="E10:E11"/>
    <mergeCell ref="E22:E23"/>
    <mergeCell ref="E24:E25"/>
    <mergeCell ref="E26:E27"/>
    <mergeCell ref="B4:C4"/>
    <mergeCell ref="B5:C5"/>
    <mergeCell ref="A10:A11"/>
    <mergeCell ref="A20:A21"/>
    <mergeCell ref="A1:G1"/>
    <mergeCell ref="A2:G2"/>
    <mergeCell ref="D6:D21"/>
    <mergeCell ref="C6:C9"/>
    <mergeCell ref="E8:F8"/>
    <mergeCell ref="A8:B8"/>
    <mergeCell ref="A32:G35"/>
    <mergeCell ref="A12:A13"/>
    <mergeCell ref="A14:A15"/>
    <mergeCell ref="A16:A17"/>
    <mergeCell ref="A18:A19"/>
    <mergeCell ref="E12:E13"/>
    <mergeCell ref="E14:E15"/>
    <mergeCell ref="E16:E17"/>
    <mergeCell ref="E18:E19"/>
    <mergeCell ref="E20:E21"/>
    <mergeCell ref="A24:A25"/>
    <mergeCell ref="A29:B29"/>
    <mergeCell ref="A30:B30"/>
    <mergeCell ref="A26:A27"/>
    <mergeCell ref="A22:A23"/>
    <mergeCell ref="E29:F29"/>
  </mergeCells>
  <pageMargins left="0.5" right="0.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Individual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Frankie Everett</dc:creator>
  <cp:lastModifiedBy>Linda Ngo</cp:lastModifiedBy>
  <cp:lastPrinted>2017-08-21T19:04:40Z</cp:lastPrinted>
  <dcterms:created xsi:type="dcterms:W3CDTF">2016-04-20T15:49:33Z</dcterms:created>
  <dcterms:modified xsi:type="dcterms:W3CDTF">2026-04-21T21:10:21Z</dcterms:modified>
</cp:coreProperties>
</file>